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08DA79A0-6961-48AE-B6CB-A3BE47D6D1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 l="1"/>
  <c r="F40" i="1" s="1"/>
</calcChain>
</file>

<file path=xl/sharedStrings.xml><?xml version="1.0" encoding="utf-8"?>
<sst xmlns="http://schemas.openxmlformats.org/spreadsheetml/2006/main" count="80" uniqueCount="47">
  <si>
    <t>ITEM</t>
  </si>
  <si>
    <t>DESCRIÇÃO</t>
  </si>
  <si>
    <t>QUANT.</t>
  </si>
  <si>
    <t>UNID.</t>
  </si>
  <si>
    <t>ANEXO I</t>
  </si>
  <si>
    <t>TABELA QUANTITATIVA / DESCRITIVA</t>
  </si>
  <si>
    <t>VALOR UNIT. (R$)</t>
  </si>
  <si>
    <t>VALOR    TOTAL (R$)</t>
  </si>
  <si>
    <t>LEGENDA:</t>
  </si>
  <si>
    <r>
      <t>OBS:</t>
    </r>
    <r>
      <rPr>
        <b/>
        <sz val="10"/>
        <color theme="1"/>
        <rFont val="Arial Narrow"/>
        <family val="2"/>
      </rPr>
      <t xml:space="preserve">  Os preços da tabela acima devem ser apresentados em Reais (R$).</t>
    </r>
  </si>
  <si>
    <t>UN - Unidade</t>
  </si>
  <si>
    <t xml:space="preserve">UN </t>
  </si>
  <si>
    <t>ACIDO DELTALEVULINICO (ALA-U)</t>
  </si>
  <si>
    <t>BETA HCG</t>
  </si>
  <si>
    <t>BILIRRUBIRIAS TOTAIS E FRACOES</t>
  </si>
  <si>
    <t>CHUMBO SANGUINEO (PB-S)</t>
  </si>
  <si>
    <t>CHUMBO URINARIO (PB-U)</t>
  </si>
  <si>
    <t>COLESTEROL HDL</t>
  </si>
  <si>
    <t>COLESTEROL LDL</t>
  </si>
  <si>
    <t>COLESTEROL TOTAL</t>
  </si>
  <si>
    <t>CREATININA</t>
  </si>
  <si>
    <t>CULTURA DE SECRECAO OROFARINGE</t>
  </si>
  <si>
    <t>ELETROCARDIOGRAMA</t>
  </si>
  <si>
    <t>ESPIROMETRIA</t>
  </si>
  <si>
    <t>FATOR RH</t>
  </si>
  <si>
    <t>GAMA GT</t>
  </si>
  <si>
    <t>GLICOSE</t>
  </si>
  <si>
    <t>GRUPO SANGUINEO</t>
  </si>
  <si>
    <t>HEMOGRAMA COMPLETO</t>
  </si>
  <si>
    <t>MICOLOGICO DE UNHA</t>
  </si>
  <si>
    <t>PARASITOLOGIA DE FEZES</t>
  </si>
  <si>
    <t>PESQUISA DE SANGUE OCULTO NAS FEZES</t>
  </si>
  <si>
    <t>PSA</t>
  </si>
  <si>
    <t>RAIO X DO TORAX</t>
  </si>
  <si>
    <t>ROTINA DE URINA</t>
  </si>
  <si>
    <t>TGO</t>
  </si>
  <si>
    <t>TGP</t>
  </si>
  <si>
    <t>TRIGLICERIDEOS</t>
  </si>
  <si>
    <t>UREIA</t>
  </si>
  <si>
    <t>VDRL</t>
  </si>
  <si>
    <t>ANTI HBC IGG</t>
  </si>
  <si>
    <t>ANTI HBS</t>
  </si>
  <si>
    <t>ANTI HCV</t>
  </si>
  <si>
    <t>HBS AG</t>
  </si>
  <si>
    <t>VALOR GLOBAL (R$):</t>
  </si>
  <si>
    <t>RT PCR PARA COVID-19</t>
  </si>
  <si>
    <t>IGG E IGM PARA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</si>
</sst>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4" fontId="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44" fontId="21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 wrapText="1"/>
    </xf>
    <xf numFmtId="44" fontId="4" fillId="0" borderId="13" xfId="1" applyFont="1" applyFill="1" applyBorder="1" applyAlignment="1">
      <alignment horizontal="right" vertical="center"/>
    </xf>
  </cellXfs>
  <cellStyles count="94">
    <cellStyle name="20% - Ênfase1 2" xfId="6" xr:uid="{00000000-0005-0000-0000-000000000000}"/>
    <cellStyle name="20% - Ênfase1 3" xfId="5" xr:uid="{00000000-0005-0000-0000-000001000000}"/>
    <cellStyle name="20% - Ênfase2 2" xfId="8" xr:uid="{00000000-0005-0000-0000-000002000000}"/>
    <cellStyle name="20% - Ênfase2 3" xfId="7" xr:uid="{00000000-0005-0000-0000-000003000000}"/>
    <cellStyle name="20% - Ênfase3 2" xfId="10" xr:uid="{00000000-0005-0000-0000-000004000000}"/>
    <cellStyle name="20% - Ênfase3 3" xfId="9" xr:uid="{00000000-0005-0000-0000-000005000000}"/>
    <cellStyle name="20% - Ênfase4 2" xfId="12" xr:uid="{00000000-0005-0000-0000-000006000000}"/>
    <cellStyle name="20% - Ênfase4 3" xfId="11" xr:uid="{00000000-0005-0000-0000-000007000000}"/>
    <cellStyle name="20% - Ênfase5 2" xfId="14" xr:uid="{00000000-0005-0000-0000-000008000000}"/>
    <cellStyle name="20% - Ênfase5 3" xfId="13" xr:uid="{00000000-0005-0000-0000-000009000000}"/>
    <cellStyle name="20% - Ênfase6 2" xfId="16" xr:uid="{00000000-0005-0000-0000-00000A000000}"/>
    <cellStyle name="20% - Ênfase6 3" xfId="15" xr:uid="{00000000-0005-0000-0000-00000B000000}"/>
    <cellStyle name="40% - Ênfase1 2" xfId="18" xr:uid="{00000000-0005-0000-0000-00000C000000}"/>
    <cellStyle name="40% - Ênfase1 3" xfId="17" xr:uid="{00000000-0005-0000-0000-00000D000000}"/>
    <cellStyle name="40% - Ênfase2 2" xfId="20" xr:uid="{00000000-0005-0000-0000-00000E000000}"/>
    <cellStyle name="40% - Ênfase2 3" xfId="19" xr:uid="{00000000-0005-0000-0000-00000F000000}"/>
    <cellStyle name="40% - Ênfase3 2" xfId="22" xr:uid="{00000000-0005-0000-0000-000010000000}"/>
    <cellStyle name="40% - Ênfase3 3" xfId="21" xr:uid="{00000000-0005-0000-0000-000011000000}"/>
    <cellStyle name="40% - Ênfase4 2" xfId="24" xr:uid="{00000000-0005-0000-0000-000012000000}"/>
    <cellStyle name="40% - Ênfase4 3" xfId="23" xr:uid="{00000000-0005-0000-0000-000013000000}"/>
    <cellStyle name="40% - Ênfase5 2" xfId="26" xr:uid="{00000000-0005-0000-0000-000014000000}"/>
    <cellStyle name="40% - Ênfase5 3" xfId="25" xr:uid="{00000000-0005-0000-0000-000015000000}"/>
    <cellStyle name="40% - Ênfase6 2" xfId="28" xr:uid="{00000000-0005-0000-0000-000016000000}"/>
    <cellStyle name="40% - Ênfase6 3" xfId="27" xr:uid="{00000000-0005-0000-0000-000017000000}"/>
    <cellStyle name="60% - Ênfase1 2" xfId="30" xr:uid="{00000000-0005-0000-0000-000018000000}"/>
    <cellStyle name="60% - Ênfase1 3" xfId="29" xr:uid="{00000000-0005-0000-0000-000019000000}"/>
    <cellStyle name="60% - Ênfase2 2" xfId="32" xr:uid="{00000000-0005-0000-0000-00001A000000}"/>
    <cellStyle name="60% - Ênfase2 3" xfId="31" xr:uid="{00000000-0005-0000-0000-00001B000000}"/>
    <cellStyle name="60% - Ênfase3 2" xfId="34" xr:uid="{00000000-0005-0000-0000-00001C000000}"/>
    <cellStyle name="60% - Ênfase3 3" xfId="33" xr:uid="{00000000-0005-0000-0000-00001D000000}"/>
    <cellStyle name="60% - Ênfase4 2" xfId="36" xr:uid="{00000000-0005-0000-0000-00001E000000}"/>
    <cellStyle name="60% - Ênfase4 3" xfId="35" xr:uid="{00000000-0005-0000-0000-00001F000000}"/>
    <cellStyle name="60% - Ênfase5 2" xfId="38" xr:uid="{00000000-0005-0000-0000-000020000000}"/>
    <cellStyle name="60% - Ênfase5 3" xfId="37" xr:uid="{00000000-0005-0000-0000-000021000000}"/>
    <cellStyle name="60% - Ênfase6 2" xfId="40" xr:uid="{00000000-0005-0000-0000-000022000000}"/>
    <cellStyle name="60% - Ênfase6 3" xfId="39" xr:uid="{00000000-0005-0000-0000-000023000000}"/>
    <cellStyle name="Bom 2" xfId="42" xr:uid="{00000000-0005-0000-0000-000024000000}"/>
    <cellStyle name="Bom 3" xfId="41" xr:uid="{00000000-0005-0000-0000-000025000000}"/>
    <cellStyle name="Cálculo 2" xfId="44" xr:uid="{00000000-0005-0000-0000-000026000000}"/>
    <cellStyle name="Cálculo 3" xfId="43" xr:uid="{00000000-0005-0000-0000-000027000000}"/>
    <cellStyle name="Célula de Verificação 2" xfId="46" xr:uid="{00000000-0005-0000-0000-000028000000}"/>
    <cellStyle name="Célula de Verificação 3" xfId="45" xr:uid="{00000000-0005-0000-0000-000029000000}"/>
    <cellStyle name="Célula Vinculada 2" xfId="48" xr:uid="{00000000-0005-0000-0000-00002A000000}"/>
    <cellStyle name="Célula Vinculada 3" xfId="47" xr:uid="{00000000-0005-0000-0000-00002B000000}"/>
    <cellStyle name="Ênfase1 2" xfId="50" xr:uid="{00000000-0005-0000-0000-00002C000000}"/>
    <cellStyle name="Ênfase1 3" xfId="49" xr:uid="{00000000-0005-0000-0000-00002D000000}"/>
    <cellStyle name="Ênfase2 2" xfId="52" xr:uid="{00000000-0005-0000-0000-00002E000000}"/>
    <cellStyle name="Ênfase2 3" xfId="51" xr:uid="{00000000-0005-0000-0000-00002F000000}"/>
    <cellStyle name="Ênfase3 2" xfId="54" xr:uid="{00000000-0005-0000-0000-000030000000}"/>
    <cellStyle name="Ênfase3 3" xfId="53" xr:uid="{00000000-0005-0000-0000-000031000000}"/>
    <cellStyle name="Ênfase4 2" xfId="56" xr:uid="{00000000-0005-0000-0000-000032000000}"/>
    <cellStyle name="Ênfase4 3" xfId="55" xr:uid="{00000000-0005-0000-0000-000033000000}"/>
    <cellStyle name="Ênfase5 2" xfId="58" xr:uid="{00000000-0005-0000-0000-000034000000}"/>
    <cellStyle name="Ênfase5 3" xfId="57" xr:uid="{00000000-0005-0000-0000-000035000000}"/>
    <cellStyle name="Ênfase6 2" xfId="60" xr:uid="{00000000-0005-0000-0000-000036000000}"/>
    <cellStyle name="Ênfase6 3" xfId="59" xr:uid="{00000000-0005-0000-0000-000037000000}"/>
    <cellStyle name="Entrada 2" xfId="62" xr:uid="{00000000-0005-0000-0000-000038000000}"/>
    <cellStyle name="Entrada 3" xfId="61" xr:uid="{00000000-0005-0000-0000-000039000000}"/>
    <cellStyle name="Incorreto 2" xfId="64" xr:uid="{00000000-0005-0000-0000-00003A000000}"/>
    <cellStyle name="Incorreto 3" xfId="63" xr:uid="{00000000-0005-0000-0000-00003B000000}"/>
    <cellStyle name="Moeda" xfId="1" builtinId="4"/>
    <cellStyle name="Moeda 2" xfId="66" xr:uid="{00000000-0005-0000-0000-00003D000000}"/>
    <cellStyle name="Moeda 3" xfId="67" xr:uid="{00000000-0005-0000-0000-00003E000000}"/>
    <cellStyle name="Moeda 4" xfId="65" xr:uid="{00000000-0005-0000-0000-00003F000000}"/>
    <cellStyle name="Neutra 2" xfId="69" xr:uid="{00000000-0005-0000-0000-000040000000}"/>
    <cellStyle name="Neutra 3" xfId="68" xr:uid="{00000000-0005-0000-0000-000041000000}"/>
    <cellStyle name="Normal" xfId="0" builtinId="0"/>
    <cellStyle name="Normal 2" xfId="4" xr:uid="{00000000-0005-0000-0000-000043000000}"/>
    <cellStyle name="Normal 2 10 2" xfId="2" xr:uid="{00000000-0005-0000-0000-000044000000}"/>
    <cellStyle name="Normal 2 2" xfId="70" xr:uid="{00000000-0005-0000-0000-000045000000}"/>
    <cellStyle name="Normal 2 20" xfId="93" xr:uid="{00000000-0005-0000-0000-000046000000}"/>
    <cellStyle name="Normal 3" xfId="3" xr:uid="{00000000-0005-0000-0000-000047000000}"/>
    <cellStyle name="Normal 4" xfId="71" xr:uid="{00000000-0005-0000-0000-000048000000}"/>
    <cellStyle name="Nota 2" xfId="73" xr:uid="{00000000-0005-0000-0000-000049000000}"/>
    <cellStyle name="Nota 3" xfId="72" xr:uid="{00000000-0005-0000-0000-00004A000000}"/>
    <cellStyle name="Saída 2" xfId="75" xr:uid="{00000000-0005-0000-0000-00004B000000}"/>
    <cellStyle name="Saída 3" xfId="74" xr:uid="{00000000-0005-0000-0000-00004C000000}"/>
    <cellStyle name="Texto de Aviso 2" xfId="77" xr:uid="{00000000-0005-0000-0000-00004D000000}"/>
    <cellStyle name="Texto de Aviso 3" xfId="76" xr:uid="{00000000-0005-0000-0000-00004E000000}"/>
    <cellStyle name="Texto Explicativo 2" xfId="79" xr:uid="{00000000-0005-0000-0000-00004F000000}"/>
    <cellStyle name="Texto Explicativo 3" xfId="78" xr:uid="{00000000-0005-0000-0000-000050000000}"/>
    <cellStyle name="Título 1 2" xfId="82" xr:uid="{00000000-0005-0000-0000-000051000000}"/>
    <cellStyle name="Título 1 3" xfId="81" xr:uid="{00000000-0005-0000-0000-000052000000}"/>
    <cellStyle name="Título 2 2" xfId="84" xr:uid="{00000000-0005-0000-0000-000053000000}"/>
    <cellStyle name="Título 2 3" xfId="83" xr:uid="{00000000-0005-0000-0000-000054000000}"/>
    <cellStyle name="Título 3 2" xfId="86" xr:uid="{00000000-0005-0000-0000-000055000000}"/>
    <cellStyle name="Título 3 3" xfId="85" xr:uid="{00000000-0005-0000-0000-000056000000}"/>
    <cellStyle name="Título 4 2" xfId="88" xr:uid="{00000000-0005-0000-0000-000057000000}"/>
    <cellStyle name="Título 4 3" xfId="87" xr:uid="{00000000-0005-0000-0000-000058000000}"/>
    <cellStyle name="Título 5" xfId="89" xr:uid="{00000000-0005-0000-0000-000059000000}"/>
    <cellStyle name="Título 6" xfId="80" xr:uid="{00000000-0005-0000-0000-00005A000000}"/>
    <cellStyle name="Total 2" xfId="91" xr:uid="{00000000-0005-0000-0000-00005B000000}"/>
    <cellStyle name="Total 3" xfId="90" xr:uid="{00000000-0005-0000-0000-00005C000000}"/>
    <cellStyle name="Vírgula 2" xfId="92" xr:uid="{00000000-0005-0000-0000-00005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43</xdr:row>
      <xdr:rowOff>39687</xdr:rowOff>
    </xdr:to>
    <xdr:sp macro="" textlink="">
      <xdr:nvSpPr>
        <xdr:cNvPr id="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43</xdr:row>
      <xdr:rowOff>39687</xdr:rowOff>
    </xdr:to>
    <xdr:sp macro="" textlink="">
      <xdr:nvSpPr>
        <xdr:cNvPr id="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1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1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2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43</xdr:row>
      <xdr:rowOff>39687</xdr:rowOff>
    </xdr:to>
    <xdr:sp macro="" textlink="">
      <xdr:nvSpPr>
        <xdr:cNvPr id="2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2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2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47625</xdr:rowOff>
    </xdr:to>
    <xdr:sp macro="" textlink="">
      <xdr:nvSpPr>
        <xdr:cNvPr id="2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43</xdr:row>
      <xdr:rowOff>39687</xdr:rowOff>
    </xdr:to>
    <xdr:sp macro="" textlink="">
      <xdr:nvSpPr>
        <xdr:cNvPr id="2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304800</xdr:colOff>
      <xdr:row>42</xdr:row>
      <xdr:rowOff>28575</xdr:rowOff>
    </xdr:to>
    <xdr:sp macro="" textlink="">
      <xdr:nvSpPr>
        <xdr:cNvPr id="2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42</xdr:row>
      <xdr:rowOff>0</xdr:rowOff>
    </xdr:to>
    <xdr:sp macro="" textlink="">
      <xdr:nvSpPr>
        <xdr:cNvPr id="2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41</xdr:row>
      <xdr:rowOff>0</xdr:rowOff>
    </xdr:from>
    <xdr:to>
      <xdr:col>1</xdr:col>
      <xdr:colOff>171450</xdr:colOff>
      <xdr:row>41</xdr:row>
      <xdr:rowOff>133350</xdr:rowOff>
    </xdr:to>
    <xdr:sp macro="" textlink="">
      <xdr:nvSpPr>
        <xdr:cNvPr id="2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2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2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90500"/>
    <xdr:sp macro="" textlink="">
      <xdr:nvSpPr>
        <xdr:cNvPr id="3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0</xdr:rowOff>
    </xdr:from>
    <xdr:ext cx="174625" cy="133350"/>
    <xdr:sp macro="" textlink="">
      <xdr:nvSpPr>
        <xdr:cNvPr id="3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420687"/>
    <xdr:sp macro="" textlink="">
      <xdr:nvSpPr>
        <xdr:cNvPr id="3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420687"/>
    <xdr:sp macro="" textlink="">
      <xdr:nvSpPr>
        <xdr:cNvPr id="3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420687"/>
    <xdr:sp macro="" textlink="">
      <xdr:nvSpPr>
        <xdr:cNvPr id="3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38125"/>
    <xdr:sp macro="" textlink="">
      <xdr:nvSpPr>
        <xdr:cNvPr id="3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420687"/>
    <xdr:sp macro="" textlink="">
      <xdr:nvSpPr>
        <xdr:cNvPr id="3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3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4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219075"/>
    <xdr:sp macro="" textlink="">
      <xdr:nvSpPr>
        <xdr:cNvPr id="4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Layout" zoomScale="130" zoomScaleNormal="100" zoomScalePageLayoutView="130" workbookViewId="0">
      <selection activeCell="A5" sqref="A5"/>
    </sheetView>
  </sheetViews>
  <sheetFormatPr defaultRowHeight="15" x14ac:dyDescent="0.25"/>
  <cols>
    <col min="1" max="1" width="4.7109375" style="5" bestFit="1" customWidth="1"/>
    <col min="2" max="2" width="52.5703125" style="2" customWidth="1"/>
    <col min="3" max="3" width="6.5703125" style="2" customWidth="1"/>
    <col min="4" max="4" width="6.7109375" style="4" customWidth="1"/>
    <col min="5" max="5" width="9.28515625" style="2" customWidth="1"/>
    <col min="6" max="6" width="9.42578125" style="2" customWidth="1"/>
    <col min="7" max="16384" width="9.140625" style="1"/>
  </cols>
  <sheetData>
    <row r="1" spans="1:6" ht="15.75" x14ac:dyDescent="0.25">
      <c r="A1" s="17" t="s">
        <v>4</v>
      </c>
      <c r="B1" s="17"/>
      <c r="C1" s="17"/>
      <c r="D1" s="17"/>
      <c r="E1" s="17"/>
      <c r="F1" s="17"/>
    </row>
    <row r="2" spans="1:6" ht="15.75" customHeight="1" x14ac:dyDescent="0.25">
      <c r="A2" s="17"/>
      <c r="B2" s="17"/>
      <c r="C2" s="17"/>
      <c r="D2" s="17"/>
      <c r="E2" s="17"/>
      <c r="F2" s="17"/>
    </row>
    <row r="3" spans="1:6" ht="15.75" x14ac:dyDescent="0.25">
      <c r="A3" s="17" t="s">
        <v>5</v>
      </c>
      <c r="B3" s="17"/>
      <c r="C3" s="17"/>
      <c r="D3" s="17"/>
      <c r="E3" s="17"/>
      <c r="F3" s="17"/>
    </row>
    <row r="4" spans="1:6" ht="15.75" customHeight="1" x14ac:dyDescent="0.25">
      <c r="A4" s="8"/>
      <c r="B4" s="8"/>
      <c r="C4" s="8"/>
      <c r="D4" s="8"/>
      <c r="E4" s="8"/>
      <c r="F4" s="8"/>
    </row>
    <row r="5" spans="1:6" ht="25.5" x14ac:dyDescent="0.25">
      <c r="A5" s="6" t="s">
        <v>0</v>
      </c>
      <c r="B5" s="6" t="s">
        <v>1</v>
      </c>
      <c r="C5" s="6" t="s">
        <v>3</v>
      </c>
      <c r="D5" s="6" t="s">
        <v>2</v>
      </c>
      <c r="E5" s="6" t="s">
        <v>6</v>
      </c>
      <c r="F5" s="6" t="s">
        <v>7</v>
      </c>
    </row>
    <row r="6" spans="1:6" x14ac:dyDescent="0.25">
      <c r="A6" s="9">
        <v>1</v>
      </c>
      <c r="B6" s="14" t="s">
        <v>12</v>
      </c>
      <c r="C6" s="7" t="s">
        <v>11</v>
      </c>
      <c r="D6" s="7">
        <v>30</v>
      </c>
      <c r="E6" s="3"/>
      <c r="F6" s="3">
        <f t="shared" ref="F6" si="0">D6*E6</f>
        <v>0</v>
      </c>
    </row>
    <row r="7" spans="1:6" x14ac:dyDescent="0.25">
      <c r="A7" s="9">
        <v>2</v>
      </c>
      <c r="B7" s="14" t="s">
        <v>13</v>
      </c>
      <c r="C7" s="7" t="s">
        <v>11</v>
      </c>
      <c r="D7" s="7">
        <v>30</v>
      </c>
      <c r="E7" s="3"/>
      <c r="F7" s="3">
        <f t="shared" ref="F7:F39" si="1">D7*E7</f>
        <v>0</v>
      </c>
    </row>
    <row r="8" spans="1:6" x14ac:dyDescent="0.25">
      <c r="A8" s="9">
        <v>3</v>
      </c>
      <c r="B8" s="14" t="s">
        <v>14</v>
      </c>
      <c r="C8" s="7" t="s">
        <v>11</v>
      </c>
      <c r="D8" s="7">
        <v>4</v>
      </c>
      <c r="E8" s="3"/>
      <c r="F8" s="3">
        <f t="shared" si="1"/>
        <v>0</v>
      </c>
    </row>
    <row r="9" spans="1:6" x14ac:dyDescent="0.25">
      <c r="A9" s="9">
        <v>4</v>
      </c>
      <c r="B9" s="14" t="s">
        <v>15</v>
      </c>
      <c r="C9" s="7" t="s">
        <v>11</v>
      </c>
      <c r="D9" s="7">
        <v>30</v>
      </c>
      <c r="E9" s="3"/>
      <c r="F9" s="3">
        <f t="shared" si="1"/>
        <v>0</v>
      </c>
    </row>
    <row r="10" spans="1:6" x14ac:dyDescent="0.25">
      <c r="A10" s="9">
        <v>5</v>
      </c>
      <c r="B10" s="14" t="s">
        <v>16</v>
      </c>
      <c r="C10" s="7" t="s">
        <v>11</v>
      </c>
      <c r="D10" s="7">
        <v>30</v>
      </c>
      <c r="E10" s="3"/>
      <c r="F10" s="3">
        <f t="shared" si="1"/>
        <v>0</v>
      </c>
    </row>
    <row r="11" spans="1:6" x14ac:dyDescent="0.25">
      <c r="A11" s="9">
        <v>6</v>
      </c>
      <c r="B11" s="14" t="s">
        <v>17</v>
      </c>
      <c r="C11" s="7" t="s">
        <v>11</v>
      </c>
      <c r="D11" s="7">
        <v>400</v>
      </c>
      <c r="E11" s="3"/>
      <c r="F11" s="3">
        <f t="shared" si="1"/>
        <v>0</v>
      </c>
    </row>
    <row r="12" spans="1:6" x14ac:dyDescent="0.25">
      <c r="A12" s="9">
        <v>7</v>
      </c>
      <c r="B12" s="14" t="s">
        <v>18</v>
      </c>
      <c r="C12" s="7" t="s">
        <v>11</v>
      </c>
      <c r="D12" s="7">
        <v>400</v>
      </c>
      <c r="E12" s="3"/>
      <c r="F12" s="3">
        <f t="shared" si="1"/>
        <v>0</v>
      </c>
    </row>
    <row r="13" spans="1:6" x14ac:dyDescent="0.25">
      <c r="A13" s="9">
        <v>8</v>
      </c>
      <c r="B13" s="14" t="s">
        <v>19</v>
      </c>
      <c r="C13" s="7" t="s">
        <v>11</v>
      </c>
      <c r="D13" s="7">
        <v>400</v>
      </c>
      <c r="E13" s="3"/>
      <c r="F13" s="3">
        <f t="shared" si="1"/>
        <v>0</v>
      </c>
    </row>
    <row r="14" spans="1:6" x14ac:dyDescent="0.25">
      <c r="A14" s="9">
        <v>9</v>
      </c>
      <c r="B14" s="14" t="s">
        <v>20</v>
      </c>
      <c r="C14" s="7" t="s">
        <v>11</v>
      </c>
      <c r="D14" s="7">
        <v>30</v>
      </c>
      <c r="E14" s="3"/>
      <c r="F14" s="3">
        <f t="shared" si="1"/>
        <v>0</v>
      </c>
    </row>
    <row r="15" spans="1:6" x14ac:dyDescent="0.25">
      <c r="A15" s="9">
        <v>10</v>
      </c>
      <c r="B15" s="14" t="s">
        <v>21</v>
      </c>
      <c r="C15" s="7" t="s">
        <v>11</v>
      </c>
      <c r="D15" s="7">
        <v>4</v>
      </c>
      <c r="E15" s="3"/>
      <c r="F15" s="3">
        <f t="shared" si="1"/>
        <v>0</v>
      </c>
    </row>
    <row r="16" spans="1:6" x14ac:dyDescent="0.25">
      <c r="A16" s="9">
        <v>11</v>
      </c>
      <c r="B16" s="14" t="s">
        <v>22</v>
      </c>
      <c r="C16" s="7" t="s">
        <v>11</v>
      </c>
      <c r="D16" s="7">
        <v>400</v>
      </c>
      <c r="E16" s="3"/>
      <c r="F16" s="3">
        <f t="shared" si="1"/>
        <v>0</v>
      </c>
    </row>
    <row r="17" spans="1:6" x14ac:dyDescent="0.25">
      <c r="A17" s="9">
        <v>12</v>
      </c>
      <c r="B17" s="14" t="s">
        <v>23</v>
      </c>
      <c r="C17" s="7" t="s">
        <v>11</v>
      </c>
      <c r="D17" s="7">
        <v>4</v>
      </c>
      <c r="E17" s="3"/>
      <c r="F17" s="3">
        <f t="shared" si="1"/>
        <v>0</v>
      </c>
    </row>
    <row r="18" spans="1:6" x14ac:dyDescent="0.25">
      <c r="A18" s="9">
        <v>13</v>
      </c>
      <c r="B18" s="14" t="s">
        <v>24</v>
      </c>
      <c r="C18" s="7" t="s">
        <v>11</v>
      </c>
      <c r="D18" s="7">
        <v>140</v>
      </c>
      <c r="E18" s="3"/>
      <c r="F18" s="3">
        <f t="shared" si="1"/>
        <v>0</v>
      </c>
    </row>
    <row r="19" spans="1:6" x14ac:dyDescent="0.25">
      <c r="A19" s="9">
        <v>14</v>
      </c>
      <c r="B19" s="14" t="s">
        <v>25</v>
      </c>
      <c r="C19" s="7" t="s">
        <v>11</v>
      </c>
      <c r="D19" s="7">
        <v>30</v>
      </c>
      <c r="E19" s="3"/>
      <c r="F19" s="3">
        <f t="shared" si="1"/>
        <v>0</v>
      </c>
    </row>
    <row r="20" spans="1:6" x14ac:dyDescent="0.25">
      <c r="A20" s="9">
        <v>15</v>
      </c>
      <c r="B20" s="14" t="s">
        <v>26</v>
      </c>
      <c r="C20" s="7" t="s">
        <v>11</v>
      </c>
      <c r="D20" s="7">
        <v>735</v>
      </c>
      <c r="E20" s="3"/>
      <c r="F20" s="3">
        <f t="shared" si="1"/>
        <v>0</v>
      </c>
    </row>
    <row r="21" spans="1:6" x14ac:dyDescent="0.25">
      <c r="A21" s="9">
        <v>16</v>
      </c>
      <c r="B21" s="14" t="s">
        <v>27</v>
      </c>
      <c r="C21" s="7" t="s">
        <v>11</v>
      </c>
      <c r="D21" s="7">
        <v>140</v>
      </c>
      <c r="E21" s="3"/>
      <c r="F21" s="3">
        <f t="shared" si="1"/>
        <v>0</v>
      </c>
    </row>
    <row r="22" spans="1:6" x14ac:dyDescent="0.25">
      <c r="A22" s="9">
        <v>17</v>
      </c>
      <c r="B22" s="14" t="s">
        <v>28</v>
      </c>
      <c r="C22" s="7" t="s">
        <v>11</v>
      </c>
      <c r="D22" s="7">
        <v>735</v>
      </c>
      <c r="E22" s="3"/>
      <c r="F22" s="3">
        <f t="shared" si="1"/>
        <v>0</v>
      </c>
    </row>
    <row r="23" spans="1:6" x14ac:dyDescent="0.25">
      <c r="A23" s="9">
        <v>18</v>
      </c>
      <c r="B23" s="14" t="s">
        <v>29</v>
      </c>
      <c r="C23" s="7" t="s">
        <v>11</v>
      </c>
      <c r="D23" s="7">
        <v>12</v>
      </c>
      <c r="E23" s="3"/>
      <c r="F23" s="3">
        <f t="shared" si="1"/>
        <v>0</v>
      </c>
    </row>
    <row r="24" spans="1:6" x14ac:dyDescent="0.25">
      <c r="A24" s="9">
        <v>19</v>
      </c>
      <c r="B24" s="14" t="s">
        <v>30</v>
      </c>
      <c r="C24" s="7" t="s">
        <v>11</v>
      </c>
      <c r="D24" s="7">
        <v>735</v>
      </c>
      <c r="E24" s="3"/>
      <c r="F24" s="3">
        <f t="shared" si="1"/>
        <v>0</v>
      </c>
    </row>
    <row r="25" spans="1:6" x14ac:dyDescent="0.25">
      <c r="A25" s="9">
        <v>20</v>
      </c>
      <c r="B25" s="14" t="s">
        <v>31</v>
      </c>
      <c r="C25" s="7" t="s">
        <v>11</v>
      </c>
      <c r="D25" s="7">
        <v>154</v>
      </c>
      <c r="E25" s="3"/>
      <c r="F25" s="3">
        <f t="shared" si="1"/>
        <v>0</v>
      </c>
    </row>
    <row r="26" spans="1:6" x14ac:dyDescent="0.25">
      <c r="A26" s="9">
        <v>21</v>
      </c>
      <c r="B26" s="14" t="s">
        <v>32</v>
      </c>
      <c r="C26" s="7" t="s">
        <v>11</v>
      </c>
      <c r="D26" s="7">
        <v>200</v>
      </c>
      <c r="E26" s="3"/>
      <c r="F26" s="3">
        <f t="shared" si="1"/>
        <v>0</v>
      </c>
    </row>
    <row r="27" spans="1:6" x14ac:dyDescent="0.25">
      <c r="A27" s="9">
        <v>22</v>
      </c>
      <c r="B27" s="14" t="s">
        <v>33</v>
      </c>
      <c r="C27" s="7" t="s">
        <v>11</v>
      </c>
      <c r="D27" s="7">
        <v>4</v>
      </c>
      <c r="E27" s="3"/>
      <c r="F27" s="3">
        <f t="shared" si="1"/>
        <v>0</v>
      </c>
    </row>
    <row r="28" spans="1:6" x14ac:dyDescent="0.25">
      <c r="A28" s="9">
        <v>23</v>
      </c>
      <c r="B28" s="14" t="s">
        <v>34</v>
      </c>
      <c r="C28" s="7" t="s">
        <v>11</v>
      </c>
      <c r="D28" s="7">
        <v>735</v>
      </c>
      <c r="E28" s="3"/>
      <c r="F28" s="3">
        <f t="shared" si="1"/>
        <v>0</v>
      </c>
    </row>
    <row r="29" spans="1:6" x14ac:dyDescent="0.25">
      <c r="A29" s="9">
        <v>24</v>
      </c>
      <c r="B29" s="14" t="s">
        <v>35</v>
      </c>
      <c r="C29" s="7" t="s">
        <v>11</v>
      </c>
      <c r="D29" s="7">
        <v>30</v>
      </c>
      <c r="E29" s="3"/>
      <c r="F29" s="3">
        <f t="shared" si="1"/>
        <v>0</v>
      </c>
    </row>
    <row r="30" spans="1:6" x14ac:dyDescent="0.25">
      <c r="A30" s="9">
        <v>25</v>
      </c>
      <c r="B30" s="14" t="s">
        <v>36</v>
      </c>
      <c r="C30" s="7" t="s">
        <v>11</v>
      </c>
      <c r="D30" s="7">
        <v>30</v>
      </c>
      <c r="E30" s="3"/>
      <c r="F30" s="3">
        <f t="shared" si="1"/>
        <v>0</v>
      </c>
    </row>
    <row r="31" spans="1:6" x14ac:dyDescent="0.25">
      <c r="A31" s="9">
        <v>26</v>
      </c>
      <c r="B31" s="14" t="s">
        <v>37</v>
      </c>
      <c r="C31" s="7" t="s">
        <v>11</v>
      </c>
      <c r="D31" s="7">
        <v>4</v>
      </c>
      <c r="E31" s="3"/>
      <c r="F31" s="3">
        <f t="shared" si="1"/>
        <v>0</v>
      </c>
    </row>
    <row r="32" spans="1:6" x14ac:dyDescent="0.25">
      <c r="A32" s="9">
        <v>27</v>
      </c>
      <c r="B32" s="14" t="s">
        <v>38</v>
      </c>
      <c r="C32" s="7" t="s">
        <v>11</v>
      </c>
      <c r="D32" s="7">
        <v>30</v>
      </c>
      <c r="E32" s="3"/>
      <c r="F32" s="3">
        <f t="shared" si="1"/>
        <v>0</v>
      </c>
    </row>
    <row r="33" spans="1:6" x14ac:dyDescent="0.25">
      <c r="A33" s="9">
        <v>28</v>
      </c>
      <c r="B33" s="14" t="s">
        <v>39</v>
      </c>
      <c r="C33" s="7" t="s">
        <v>11</v>
      </c>
      <c r="D33" s="7">
        <v>10</v>
      </c>
      <c r="E33" s="3"/>
      <c r="F33" s="3">
        <f t="shared" si="1"/>
        <v>0</v>
      </c>
    </row>
    <row r="34" spans="1:6" x14ac:dyDescent="0.25">
      <c r="A34" s="9">
        <v>29</v>
      </c>
      <c r="B34" s="14" t="s">
        <v>40</v>
      </c>
      <c r="C34" s="7" t="s">
        <v>11</v>
      </c>
      <c r="D34" s="7">
        <v>5</v>
      </c>
      <c r="E34" s="3"/>
      <c r="F34" s="3">
        <f t="shared" si="1"/>
        <v>0</v>
      </c>
    </row>
    <row r="35" spans="1:6" x14ac:dyDescent="0.25">
      <c r="A35" s="9">
        <v>30</v>
      </c>
      <c r="B35" s="14" t="s">
        <v>41</v>
      </c>
      <c r="C35" s="7" t="s">
        <v>11</v>
      </c>
      <c r="D35" s="7">
        <v>5</v>
      </c>
      <c r="E35" s="3"/>
      <c r="F35" s="3">
        <f t="shared" si="1"/>
        <v>0</v>
      </c>
    </row>
    <row r="36" spans="1:6" x14ac:dyDescent="0.25">
      <c r="A36" s="9">
        <v>31</v>
      </c>
      <c r="B36" s="14" t="s">
        <v>42</v>
      </c>
      <c r="C36" s="7" t="s">
        <v>11</v>
      </c>
      <c r="D36" s="7">
        <v>5</v>
      </c>
      <c r="E36" s="3"/>
      <c r="F36" s="3">
        <f t="shared" si="1"/>
        <v>0</v>
      </c>
    </row>
    <row r="37" spans="1:6" x14ac:dyDescent="0.25">
      <c r="A37" s="9">
        <v>32</v>
      </c>
      <c r="B37" s="14" t="s">
        <v>43</v>
      </c>
      <c r="C37" s="7" t="s">
        <v>11</v>
      </c>
      <c r="D37" s="7">
        <v>5</v>
      </c>
      <c r="E37" s="3"/>
      <c r="F37" s="3">
        <f t="shared" si="1"/>
        <v>0</v>
      </c>
    </row>
    <row r="38" spans="1:6" x14ac:dyDescent="0.25">
      <c r="A38" s="9">
        <v>33</v>
      </c>
      <c r="B38" s="14" t="s">
        <v>45</v>
      </c>
      <c r="C38" s="7" t="s">
        <v>11</v>
      </c>
      <c r="D38" s="7">
        <v>40</v>
      </c>
      <c r="E38" s="22"/>
      <c r="F38" s="3">
        <f t="shared" si="1"/>
        <v>0</v>
      </c>
    </row>
    <row r="39" spans="1:6" x14ac:dyDescent="0.25">
      <c r="A39" s="9">
        <v>34</v>
      </c>
      <c r="B39" s="14" t="s">
        <v>46</v>
      </c>
      <c r="C39" s="7" t="s">
        <v>11</v>
      </c>
      <c r="D39" s="7">
        <v>40</v>
      </c>
      <c r="E39" s="22"/>
      <c r="F39" s="3">
        <f t="shared" si="1"/>
        <v>0</v>
      </c>
    </row>
    <row r="40" spans="1:6" x14ac:dyDescent="0.25">
      <c r="A40" s="19" t="s">
        <v>44</v>
      </c>
      <c r="B40" s="20"/>
      <c r="C40" s="20"/>
      <c r="D40" s="20"/>
      <c r="E40" s="21"/>
      <c r="F40" s="15">
        <f>SUM(F6:F39)</f>
        <v>0</v>
      </c>
    </row>
    <row r="41" spans="1:6" x14ac:dyDescent="0.25">
      <c r="A41" s="10"/>
      <c r="B41" s="11"/>
      <c r="C41" s="12"/>
      <c r="D41" s="12"/>
      <c r="E41" s="13"/>
      <c r="F41" s="13"/>
    </row>
    <row r="42" spans="1:6" x14ac:dyDescent="0.25">
      <c r="A42" s="18" t="s">
        <v>9</v>
      </c>
      <c r="B42" s="18"/>
      <c r="C42" s="18"/>
      <c r="D42" s="18"/>
      <c r="E42" s="18"/>
      <c r="F42" s="18"/>
    </row>
    <row r="44" spans="1:6" x14ac:dyDescent="0.25">
      <c r="A44" s="18" t="s">
        <v>8</v>
      </c>
      <c r="B44" s="18"/>
      <c r="C44" s="18"/>
      <c r="D44" s="18"/>
      <c r="E44" s="18"/>
      <c r="F44" s="18"/>
    </row>
    <row r="45" spans="1:6" x14ac:dyDescent="0.25">
      <c r="A45" s="16" t="s">
        <v>10</v>
      </c>
      <c r="B45" s="16"/>
    </row>
  </sheetData>
  <mergeCells count="7">
    <mergeCell ref="A45:B45"/>
    <mergeCell ref="A1:F1"/>
    <mergeCell ref="A2:F2"/>
    <mergeCell ref="A3:F3"/>
    <mergeCell ref="A44:F44"/>
    <mergeCell ref="A42:F42"/>
    <mergeCell ref="A40:E40"/>
  </mergeCells>
  <pageMargins left="0.55208333333333337" right="0.7" top="1.1137820512820513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2020-07-06T17:09:47Z</dcterms:modified>
</cp:coreProperties>
</file>